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320" windowHeight="11415" activeTab="0"/>
  </bookViews>
  <sheets>
    <sheet name="Tabelle2" sheetId="1" r:id="rId1"/>
    <sheet name="__Goal_Metadata" sheetId="2" state="veryHidden" r:id="rId2"/>
    <sheet name="Tabelle1" sheetId="3" r:id="rId3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<sst xmlns="http://schemas.openxmlformats.org/spreadsheetml/2006/main" count="227" uniqueCount="122">
  <si>
    <t>Altensteig</t>
  </si>
  <si>
    <t>Pfalzgrafenweiler</t>
  </si>
  <si>
    <t>Effringen</t>
  </si>
  <si>
    <t>Gechingen</t>
  </si>
  <si>
    <t>LK6</t>
  </si>
  <si>
    <t>LK</t>
  </si>
  <si>
    <t>M*</t>
  </si>
  <si>
    <t>A*</t>
  </si>
  <si>
    <t>LK5</t>
  </si>
  <si>
    <t>LK4</t>
  </si>
  <si>
    <t>LK3</t>
  </si>
  <si>
    <t>Summe</t>
  </si>
  <si>
    <t>Prf. 7</t>
  </si>
  <si>
    <t>Prf. 9</t>
  </si>
  <si>
    <t>Prf. 8</t>
  </si>
  <si>
    <t>_KAW999934</t>
  </si>
  <si>
    <t>J</t>
  </si>
  <si>
    <t>_KAW999929</t>
  </si>
  <si>
    <t>31a693ff-2ee4-4d63-8324-9ea58681c9b7</t>
  </si>
  <si>
    <t>Name</t>
  </si>
  <si>
    <t>Vorname</t>
  </si>
  <si>
    <t>Verein</t>
  </si>
  <si>
    <t>Altheim</t>
  </si>
  <si>
    <t>Freudenstadt</t>
  </si>
  <si>
    <t>Nordstetten-Horb</t>
  </si>
  <si>
    <t>Bratz</t>
  </si>
  <si>
    <t>Lombach</t>
  </si>
  <si>
    <t>Kühnapfel</t>
  </si>
  <si>
    <t>Nicole</t>
  </si>
  <si>
    <t>L-Trense</t>
  </si>
  <si>
    <t>Calw-Spindlershof</t>
  </si>
  <si>
    <t xml:space="preserve"> </t>
  </si>
  <si>
    <t>Jettingen</t>
  </si>
  <si>
    <t>Prf. 22</t>
  </si>
  <si>
    <t>Annette</t>
  </si>
  <si>
    <t>L-Kandare</t>
  </si>
  <si>
    <t>M* (Juni)</t>
  </si>
  <si>
    <t>L-Trense (Juni)</t>
  </si>
  <si>
    <t>A* (Juni)</t>
  </si>
  <si>
    <t>Hof Georgenau</t>
  </si>
  <si>
    <t>Eva</t>
  </si>
  <si>
    <t>Klama-Genthner</t>
  </si>
  <si>
    <t>Sina</t>
  </si>
  <si>
    <t>Prf. 21</t>
  </si>
  <si>
    <t>Nordstetten</t>
  </si>
  <si>
    <t>Holzgerlingen</t>
  </si>
  <si>
    <t>September</t>
  </si>
  <si>
    <t>Hartkopf</t>
  </si>
  <si>
    <t>Julia Katharina</t>
  </si>
  <si>
    <t>Prf. 10</t>
  </si>
  <si>
    <t>Eßlinger</t>
  </si>
  <si>
    <t>Svenja</t>
  </si>
  <si>
    <t>Schüle</t>
  </si>
  <si>
    <t>Evi</t>
  </si>
  <si>
    <t>Prf. 3</t>
  </si>
  <si>
    <t>48</t>
  </si>
  <si>
    <t>Horb</t>
  </si>
  <si>
    <t>Strutz</t>
  </si>
  <si>
    <t>Linda</t>
  </si>
  <si>
    <t>Waitekus</t>
  </si>
  <si>
    <t>Christiane</t>
  </si>
  <si>
    <t>Waldachtal</t>
  </si>
  <si>
    <t>Prf.  12</t>
  </si>
  <si>
    <t>Prf. 13</t>
  </si>
  <si>
    <t>Prf. 16</t>
  </si>
  <si>
    <t>42</t>
  </si>
  <si>
    <t>45</t>
  </si>
  <si>
    <t>37</t>
  </si>
  <si>
    <t>Höhn-Dreyer</t>
  </si>
  <si>
    <t>Stephanie</t>
  </si>
  <si>
    <t>Volz</t>
  </si>
  <si>
    <t>Claudia</t>
  </si>
  <si>
    <t>50</t>
  </si>
  <si>
    <t>Smirnov</t>
  </si>
  <si>
    <t>Alfred</t>
  </si>
  <si>
    <t>Engelstätter</t>
  </si>
  <si>
    <t>Jennifer</t>
  </si>
  <si>
    <t>Wangner</t>
  </si>
  <si>
    <t>Angela</t>
  </si>
  <si>
    <t>Simmendinger</t>
  </si>
  <si>
    <t>Bea-Lara</t>
  </si>
  <si>
    <t>47</t>
  </si>
  <si>
    <t xml:space="preserve">M* </t>
  </si>
  <si>
    <t xml:space="preserve">L-Trense </t>
  </si>
  <si>
    <t xml:space="preserve">A* </t>
  </si>
  <si>
    <t xml:space="preserve">Name </t>
  </si>
  <si>
    <t>Frey</t>
  </si>
  <si>
    <t>Rottweil</t>
  </si>
  <si>
    <t>Hoyler</t>
  </si>
  <si>
    <t>Susanne</t>
  </si>
  <si>
    <t xml:space="preserve">Haderer </t>
  </si>
  <si>
    <t>Lena Malin</t>
  </si>
  <si>
    <t>Rebecca</t>
  </si>
  <si>
    <t>Graja</t>
  </si>
  <si>
    <t xml:space="preserve">Kerstin </t>
  </si>
  <si>
    <t>Dürr</t>
  </si>
  <si>
    <t>Elena</t>
  </si>
  <si>
    <t>Raap</t>
  </si>
  <si>
    <t>Meike</t>
  </si>
  <si>
    <t>Manuela</t>
  </si>
  <si>
    <t xml:space="preserve">Meier </t>
  </si>
  <si>
    <t>Hanke</t>
  </si>
  <si>
    <t>Pia-Sophie</t>
  </si>
  <si>
    <t>Kästner</t>
  </si>
  <si>
    <t>Georgia</t>
  </si>
  <si>
    <t>Kreismeisterschaft Dressur - PSK Nordschwarzwald 2018</t>
  </si>
  <si>
    <t>Stand - Kreismeisterschaft Dressur - PSK Nordschwarzwald 2019</t>
  </si>
  <si>
    <t>Schittenhelm</t>
  </si>
  <si>
    <t>Silvia</t>
  </si>
  <si>
    <t xml:space="preserve">  </t>
  </si>
  <si>
    <t xml:space="preserve">Elena </t>
  </si>
  <si>
    <t>Seifried</t>
  </si>
  <si>
    <t>Magdalena</t>
  </si>
  <si>
    <t>Schmid</t>
  </si>
  <si>
    <t>Sandy</t>
  </si>
  <si>
    <t>RG Pferdevilla</t>
  </si>
  <si>
    <t>Hank</t>
  </si>
  <si>
    <t>Melanie</t>
  </si>
  <si>
    <t>Häusler</t>
  </si>
  <si>
    <t>Liepelt</t>
  </si>
  <si>
    <t>Friederike</t>
  </si>
  <si>
    <t>36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</si>
</sst>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48">
    <font>
      <sz val="11"/>
      <name val="Arial"/>
      <family val="0"/>
    </font>
    <font>
      <b/>
      <sz val="11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quotePrefix="1">
      <alignment horizontal="center"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33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1" fillId="0" borderId="29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3" xfId="0" applyFon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7" xfId="0" applyFont="1" applyBorder="1" applyAlignment="1" quotePrefix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1" fillId="0" borderId="45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0">
      <selection activeCell="K30" sqref="K30"/>
    </sheetView>
  </sheetViews>
  <sheetFormatPr defaultColWidth="11.00390625" defaultRowHeight="14.25"/>
  <cols>
    <col min="1" max="1" width="4.75390625" style="3" customWidth="1"/>
    <col min="2" max="2" width="19.50390625" style="0" customWidth="1"/>
    <col min="3" max="3" width="16.625" style="0" customWidth="1"/>
    <col min="4" max="4" width="18.50390625" style="0" customWidth="1"/>
    <col min="5" max="5" width="5.00390625" style="3" customWidth="1"/>
    <col min="6" max="6" width="14.125" style="2" customWidth="1"/>
    <col min="7" max="7" width="13.875" style="2" customWidth="1"/>
    <col min="8" max="8" width="20.875" style="2" customWidth="1"/>
    <col min="9" max="10" width="15.00390625" style="2" customWidth="1"/>
    <col min="11" max="11" width="11.00390625" style="2" customWidth="1"/>
  </cols>
  <sheetData>
    <row r="1" spans="1:11" s="29" customFormat="1" ht="23.25">
      <c r="A1" s="28"/>
      <c r="B1" s="29" t="s">
        <v>106</v>
      </c>
      <c r="E1" s="28"/>
      <c r="F1" s="28"/>
      <c r="G1" s="28"/>
      <c r="H1" s="28"/>
      <c r="I1" s="28"/>
      <c r="J1" s="28"/>
      <c r="K1" s="28"/>
    </row>
    <row r="2" spans="1:11" s="29" customFormat="1" ht="24" thickBot="1">
      <c r="A2" s="28"/>
      <c r="E2" s="28"/>
      <c r="F2" s="28"/>
      <c r="G2" s="28"/>
      <c r="H2" s="28"/>
      <c r="I2" s="28"/>
      <c r="J2" s="28"/>
      <c r="K2" s="28"/>
    </row>
    <row r="3" spans="2:11" ht="19.5" thickBot="1">
      <c r="B3" s="1"/>
      <c r="C3" s="1"/>
      <c r="E3" s="9" t="s">
        <v>5</v>
      </c>
      <c r="F3" s="7" t="s">
        <v>3</v>
      </c>
      <c r="G3" s="7" t="s">
        <v>32</v>
      </c>
      <c r="H3" s="7" t="s">
        <v>1</v>
      </c>
      <c r="I3" s="7" t="s">
        <v>87</v>
      </c>
      <c r="J3" s="26" t="s">
        <v>2</v>
      </c>
      <c r="K3" s="15" t="s">
        <v>11</v>
      </c>
    </row>
    <row r="4" spans="2:11" ht="15.75" thickBot="1">
      <c r="B4" s="11" t="s">
        <v>10</v>
      </c>
      <c r="E4" s="9"/>
      <c r="F4" s="8"/>
      <c r="G4" s="5" t="s">
        <v>6</v>
      </c>
      <c r="H4" s="5" t="s">
        <v>82</v>
      </c>
      <c r="I4" s="12" t="s">
        <v>6</v>
      </c>
      <c r="J4" s="12"/>
      <c r="K4" s="13"/>
    </row>
    <row r="5" spans="2:11" ht="15">
      <c r="B5" s="10" t="s">
        <v>19</v>
      </c>
      <c r="C5" s="1" t="s">
        <v>20</v>
      </c>
      <c r="D5" s="1" t="s">
        <v>21</v>
      </c>
      <c r="E5" s="4"/>
      <c r="F5" s="6"/>
      <c r="G5" s="6" t="s">
        <v>31</v>
      </c>
      <c r="H5" s="6"/>
      <c r="I5" s="6"/>
      <c r="J5" s="6"/>
      <c r="K5" s="143"/>
    </row>
    <row r="6" spans="1:11" ht="15">
      <c r="A6" s="70">
        <v>1</v>
      </c>
      <c r="B6" s="74" t="s">
        <v>79</v>
      </c>
      <c r="C6" s="71" t="s">
        <v>80</v>
      </c>
      <c r="D6" s="71" t="s">
        <v>2</v>
      </c>
      <c r="E6" s="66">
        <v>3</v>
      </c>
      <c r="F6" s="72"/>
      <c r="G6" s="73" t="s">
        <v>31</v>
      </c>
      <c r="H6" s="73">
        <v>50</v>
      </c>
      <c r="I6" s="72"/>
      <c r="J6" s="72"/>
      <c r="K6" s="45">
        <f>SUM(F6:J6)</f>
        <v>50</v>
      </c>
    </row>
    <row r="7" spans="1:11" ht="15">
      <c r="A7" s="21">
        <v>2</v>
      </c>
      <c r="B7" s="42" t="s">
        <v>107</v>
      </c>
      <c r="C7" s="27" t="s">
        <v>108</v>
      </c>
      <c r="D7" s="43" t="s">
        <v>22</v>
      </c>
      <c r="E7" s="40">
        <v>3</v>
      </c>
      <c r="F7" s="51"/>
      <c r="G7" s="51">
        <v>50</v>
      </c>
      <c r="H7" s="51"/>
      <c r="I7" s="54"/>
      <c r="J7" s="51"/>
      <c r="K7" s="45">
        <f>SUM(F7:J7)</f>
        <v>50</v>
      </c>
    </row>
    <row r="8" spans="1:11" ht="15">
      <c r="A8" s="21">
        <v>3</v>
      </c>
      <c r="B8" s="42" t="s">
        <v>88</v>
      </c>
      <c r="C8" s="27" t="s">
        <v>89</v>
      </c>
      <c r="D8" s="43" t="s">
        <v>22</v>
      </c>
      <c r="E8" s="40">
        <v>3</v>
      </c>
      <c r="F8" s="51"/>
      <c r="G8" s="51"/>
      <c r="H8" s="51">
        <v>45</v>
      </c>
      <c r="I8" s="54"/>
      <c r="J8" s="51"/>
      <c r="K8" s="45">
        <v>45</v>
      </c>
    </row>
    <row r="9" spans="1:12" ht="15" thickBot="1">
      <c r="A9" s="24"/>
      <c r="B9" s="52"/>
      <c r="C9" s="48"/>
      <c r="D9" s="53"/>
      <c r="E9" s="31"/>
      <c r="F9" s="50"/>
      <c r="G9" s="50"/>
      <c r="H9" s="49"/>
      <c r="I9" s="49"/>
      <c r="J9" s="50"/>
      <c r="K9" s="21"/>
      <c r="L9" s="130"/>
    </row>
    <row r="10" spans="2:11" ht="15.75" thickBot="1">
      <c r="B10" s="17"/>
      <c r="C10" s="17"/>
      <c r="D10" s="33"/>
      <c r="E10" s="22"/>
      <c r="F10" s="23"/>
      <c r="G10" s="23"/>
      <c r="H10" s="137" t="s">
        <v>46</v>
      </c>
      <c r="I10" s="116" t="s">
        <v>109</v>
      </c>
      <c r="J10" s="23"/>
      <c r="K10" s="22"/>
    </row>
    <row r="11" spans="2:11" ht="15.75" thickBot="1">
      <c r="B11" s="11" t="s">
        <v>9</v>
      </c>
      <c r="E11" s="4"/>
      <c r="F11" s="8"/>
      <c r="G11" s="5" t="s">
        <v>35</v>
      </c>
      <c r="H11" s="47" t="s">
        <v>35</v>
      </c>
      <c r="I11" s="79"/>
      <c r="J11" s="12" t="s">
        <v>35</v>
      </c>
      <c r="K11" s="14"/>
    </row>
    <row r="12" spans="2:11" ht="15.75" thickBot="1">
      <c r="B12" s="10" t="s">
        <v>85</v>
      </c>
      <c r="C12" s="1" t="s">
        <v>20</v>
      </c>
      <c r="D12" s="1" t="s">
        <v>21</v>
      </c>
      <c r="E12" s="4"/>
      <c r="F12" s="6"/>
      <c r="G12" s="6" t="s">
        <v>31</v>
      </c>
      <c r="H12" s="6"/>
      <c r="I12" s="6"/>
      <c r="J12" s="6" t="s">
        <v>31</v>
      </c>
      <c r="K12" s="41"/>
    </row>
    <row r="13" spans="1:11" ht="15">
      <c r="A13" s="18">
        <v>1</v>
      </c>
      <c r="B13" s="35" t="s">
        <v>86</v>
      </c>
      <c r="C13" s="16" t="s">
        <v>91</v>
      </c>
      <c r="D13" s="32" t="s">
        <v>26</v>
      </c>
      <c r="E13" s="100">
        <v>4</v>
      </c>
      <c r="F13" s="58"/>
      <c r="G13" s="58">
        <v>50</v>
      </c>
      <c r="H13" s="58">
        <v>50</v>
      </c>
      <c r="I13" s="84"/>
      <c r="J13" s="84" t="s">
        <v>72</v>
      </c>
      <c r="K13" s="22">
        <f>SUM(G13:J13)</f>
        <v>100</v>
      </c>
    </row>
    <row r="14" spans="1:11" ht="14.25">
      <c r="A14" s="21">
        <v>2</v>
      </c>
      <c r="B14" s="82" t="s">
        <v>27</v>
      </c>
      <c r="C14" s="17" t="s">
        <v>28</v>
      </c>
      <c r="D14" s="33" t="s">
        <v>0</v>
      </c>
      <c r="E14" s="115">
        <v>4</v>
      </c>
      <c r="F14" s="23"/>
      <c r="G14" s="39">
        <v>45</v>
      </c>
      <c r="H14" s="39"/>
      <c r="I14" s="23"/>
      <c r="J14" s="67">
        <v>45</v>
      </c>
      <c r="K14" s="22">
        <f>SUM(G14:J14)</f>
        <v>90</v>
      </c>
    </row>
    <row r="15" spans="1:11" ht="15.75" thickBot="1">
      <c r="A15" s="79">
        <v>3</v>
      </c>
      <c r="B15" s="52"/>
      <c r="C15" s="48"/>
      <c r="D15" s="53"/>
      <c r="E15" s="101"/>
      <c r="F15" s="126"/>
      <c r="G15" s="127"/>
      <c r="H15" s="128"/>
      <c r="I15" s="127"/>
      <c r="J15" s="127"/>
      <c r="K15" s="129"/>
    </row>
    <row r="16" spans="1:11" ht="15">
      <c r="A16" s="23">
        <v>4</v>
      </c>
      <c r="B16" s="27"/>
      <c r="C16" s="27"/>
      <c r="D16" s="27"/>
      <c r="E16" s="4"/>
      <c r="F16" s="6"/>
      <c r="G16" s="6" t="s">
        <v>31</v>
      </c>
      <c r="H16" s="6"/>
      <c r="I16" s="64"/>
      <c r="J16" s="6"/>
      <c r="K16" s="45"/>
    </row>
    <row r="17" spans="1:11" ht="15">
      <c r="A17" s="3">
        <v>5</v>
      </c>
      <c r="B17" s="27"/>
      <c r="C17" s="27"/>
      <c r="D17" s="27"/>
      <c r="E17" s="4"/>
      <c r="F17" s="3"/>
      <c r="G17" s="3"/>
      <c r="H17" s="3"/>
      <c r="I17" s="3"/>
      <c r="J17" s="3"/>
      <c r="K17" s="22"/>
    </row>
    <row r="18" spans="1:11" ht="15">
      <c r="A18" s="3">
        <v>6</v>
      </c>
      <c r="B18" s="27"/>
      <c r="C18" s="27"/>
      <c r="D18" s="27"/>
      <c r="E18" s="4"/>
      <c r="F18" s="3"/>
      <c r="G18" s="3"/>
      <c r="H18" s="3"/>
      <c r="I18" s="3"/>
      <c r="J18" s="3"/>
      <c r="K18" s="22"/>
    </row>
    <row r="19" spans="2:11" ht="15.75" thickBot="1">
      <c r="B19" s="27"/>
      <c r="C19" s="27"/>
      <c r="D19" s="27"/>
      <c r="E19" s="4"/>
      <c r="F19" s="3"/>
      <c r="G19" s="3"/>
      <c r="H19" s="3"/>
      <c r="I19" s="3"/>
      <c r="J19" s="3"/>
      <c r="K19" s="22"/>
    </row>
    <row r="20" spans="2:11" ht="15.75" thickBot="1">
      <c r="B20" s="11" t="s">
        <v>8</v>
      </c>
      <c r="E20" s="4"/>
      <c r="F20" s="8" t="s">
        <v>29</v>
      </c>
      <c r="G20" s="5"/>
      <c r="H20" s="5" t="s">
        <v>83</v>
      </c>
      <c r="I20" s="12"/>
      <c r="J20" s="12" t="s">
        <v>29</v>
      </c>
      <c r="K20" s="14"/>
    </row>
    <row r="21" spans="2:11" ht="15.75" thickBot="1">
      <c r="B21" s="139" t="s">
        <v>85</v>
      </c>
      <c r="C21" s="139" t="s">
        <v>20</v>
      </c>
      <c r="D21" s="144" t="s">
        <v>21</v>
      </c>
      <c r="E21" s="4"/>
      <c r="F21" s="6" t="s">
        <v>31</v>
      </c>
      <c r="G21" s="6"/>
      <c r="H21" s="6" t="s">
        <v>31</v>
      </c>
      <c r="I21" s="6"/>
      <c r="J21" s="6" t="s">
        <v>31</v>
      </c>
      <c r="K21" s="14"/>
    </row>
    <row r="22" spans="1:11" ht="15">
      <c r="A22" s="18">
        <v>1</v>
      </c>
      <c r="B22" s="111" t="s">
        <v>95</v>
      </c>
      <c r="C22" s="107" t="s">
        <v>110</v>
      </c>
      <c r="D22" s="108" t="s">
        <v>56</v>
      </c>
      <c r="E22" s="58">
        <v>5</v>
      </c>
      <c r="F22" s="78">
        <v>50</v>
      </c>
      <c r="G22" s="58"/>
      <c r="H22" s="103">
        <v>50</v>
      </c>
      <c r="I22" s="104"/>
      <c r="J22" s="103" t="s">
        <v>66</v>
      </c>
      <c r="K22" s="19">
        <v>100</v>
      </c>
    </row>
    <row r="23" spans="1:11" ht="15">
      <c r="A23" s="6">
        <v>2</v>
      </c>
      <c r="B23" s="10" t="s">
        <v>75</v>
      </c>
      <c r="C23" s="10" t="s">
        <v>76</v>
      </c>
      <c r="D23" s="109" t="s">
        <v>30</v>
      </c>
      <c r="E23" s="110">
        <v>5</v>
      </c>
      <c r="F23" s="64" t="s">
        <v>121</v>
      </c>
      <c r="G23" s="6"/>
      <c r="H23" s="6">
        <v>45</v>
      </c>
      <c r="I23" s="6"/>
      <c r="J23" s="64">
        <v>50</v>
      </c>
      <c r="K23" s="69">
        <v>95</v>
      </c>
    </row>
    <row r="24" spans="1:11" ht="15.75" thickBot="1">
      <c r="A24" s="37">
        <v>3</v>
      </c>
      <c r="B24" s="123" t="s">
        <v>50</v>
      </c>
      <c r="C24" s="123" t="s">
        <v>51</v>
      </c>
      <c r="D24" s="123" t="s">
        <v>3</v>
      </c>
      <c r="E24" s="118">
        <v>5</v>
      </c>
      <c r="F24" s="140">
        <v>39</v>
      </c>
      <c r="G24" s="37"/>
      <c r="H24" s="90">
        <v>42</v>
      </c>
      <c r="I24" s="37"/>
      <c r="J24" s="37" t="s">
        <v>31</v>
      </c>
      <c r="K24" s="119">
        <v>81</v>
      </c>
    </row>
    <row r="25" spans="1:11" ht="15">
      <c r="A25" s="23">
        <v>4</v>
      </c>
      <c r="B25" s="10" t="s">
        <v>113</v>
      </c>
      <c r="C25" s="10" t="s">
        <v>114</v>
      </c>
      <c r="D25" s="10" t="s">
        <v>115</v>
      </c>
      <c r="E25" s="141">
        <v>5</v>
      </c>
      <c r="F25" s="105">
        <v>42</v>
      </c>
      <c r="G25" s="99"/>
      <c r="H25" s="6">
        <v>33</v>
      </c>
      <c r="I25" s="138"/>
      <c r="J25" s="142"/>
      <c r="K25" s="136">
        <v>75</v>
      </c>
    </row>
    <row r="26" spans="1:11" ht="15">
      <c r="A26" s="23">
        <v>5</v>
      </c>
      <c r="B26" s="57" t="s">
        <v>101</v>
      </c>
      <c r="C26" s="57" t="s">
        <v>102</v>
      </c>
      <c r="D26" s="57" t="s">
        <v>61</v>
      </c>
      <c r="E26" s="4">
        <v>5</v>
      </c>
      <c r="F26" s="64">
        <v>33</v>
      </c>
      <c r="G26" s="3"/>
      <c r="H26" s="102">
        <v>36</v>
      </c>
      <c r="I26" s="3"/>
      <c r="J26" s="6"/>
      <c r="K26" s="22">
        <v>69</v>
      </c>
    </row>
    <row r="27" spans="1:11" ht="15">
      <c r="A27" s="6">
        <v>6</v>
      </c>
      <c r="B27" s="91" t="s">
        <v>111</v>
      </c>
      <c r="C27" s="10" t="s">
        <v>112</v>
      </c>
      <c r="D27" s="109" t="s">
        <v>44</v>
      </c>
      <c r="E27" s="45">
        <v>5</v>
      </c>
      <c r="F27" s="49">
        <v>45</v>
      </c>
      <c r="G27" s="39" t="s">
        <v>109</v>
      </c>
      <c r="H27" s="39" t="s">
        <v>31</v>
      </c>
      <c r="I27" s="49"/>
      <c r="J27" s="106" t="s">
        <v>31</v>
      </c>
      <c r="K27" s="69">
        <v>45</v>
      </c>
    </row>
    <row r="28" spans="1:11" ht="15">
      <c r="A28" s="3">
        <v>7</v>
      </c>
      <c r="B28" s="10" t="s">
        <v>119</v>
      </c>
      <c r="C28" s="10" t="s">
        <v>120</v>
      </c>
      <c r="D28" s="10" t="s">
        <v>23</v>
      </c>
      <c r="E28" s="22">
        <v>5</v>
      </c>
      <c r="F28" s="23"/>
      <c r="G28" s="23"/>
      <c r="H28" s="23">
        <v>39</v>
      </c>
      <c r="I28" s="23"/>
      <c r="J28" s="23" t="s">
        <v>31</v>
      </c>
      <c r="K28" s="22">
        <v>39</v>
      </c>
    </row>
    <row r="29" spans="1:11" ht="15">
      <c r="A29" s="23"/>
      <c r="B29" s="10"/>
      <c r="C29" s="10"/>
      <c r="D29" s="10"/>
      <c r="E29" s="4"/>
      <c r="F29" s="6"/>
      <c r="G29" s="6"/>
      <c r="H29" s="105"/>
      <c r="I29" s="51"/>
      <c r="J29" s="51"/>
      <c r="K29" s="22"/>
    </row>
    <row r="30" spans="2:11" ht="15">
      <c r="B30" s="10"/>
      <c r="C30" s="10"/>
      <c r="D30" s="10"/>
      <c r="E30" s="4"/>
      <c r="F30" s="6"/>
      <c r="G30" s="6"/>
      <c r="H30" s="6"/>
      <c r="I30" s="6"/>
      <c r="J30" s="6"/>
      <c r="K30" s="22"/>
    </row>
    <row r="31" spans="1:11" ht="15">
      <c r="A31" s="23"/>
      <c r="B31" s="10"/>
      <c r="C31" s="10"/>
      <c r="D31" s="10"/>
      <c r="E31" s="4"/>
      <c r="F31" s="6"/>
      <c r="G31" s="6"/>
      <c r="H31" s="105"/>
      <c r="I31" s="51"/>
      <c r="J31" s="54" t="s">
        <v>31</v>
      </c>
      <c r="K31" s="22"/>
    </row>
    <row r="32" spans="2:11" ht="15">
      <c r="B32" s="10"/>
      <c r="C32" s="1"/>
      <c r="D32" s="1"/>
      <c r="E32" s="4"/>
      <c r="F32" s="3"/>
      <c r="G32" s="3"/>
      <c r="H32" s="3"/>
      <c r="I32" s="3"/>
      <c r="J32" s="3"/>
      <c r="K32" s="22"/>
    </row>
    <row r="33" spans="2:11" ht="15">
      <c r="B33" s="10"/>
      <c r="C33" s="10"/>
      <c r="D33" s="10"/>
      <c r="E33" s="45"/>
      <c r="F33" s="23"/>
      <c r="G33" s="23"/>
      <c r="H33" s="88"/>
      <c r="I33" s="23"/>
      <c r="J33" s="23"/>
      <c r="K33" s="22"/>
    </row>
    <row r="34" spans="2:11" ht="15.75" thickBot="1">
      <c r="B34" s="10"/>
      <c r="C34" s="10"/>
      <c r="D34" s="10"/>
      <c r="E34" s="22"/>
      <c r="F34" s="49"/>
      <c r="G34" s="49"/>
      <c r="H34" s="49"/>
      <c r="I34" s="49"/>
      <c r="J34" s="49"/>
      <c r="K34" s="22"/>
    </row>
    <row r="35" spans="2:11" ht="15.75" thickBot="1">
      <c r="B35" s="11" t="s">
        <v>4</v>
      </c>
      <c r="E35" s="4"/>
      <c r="F35" s="8" t="s">
        <v>7</v>
      </c>
      <c r="G35" s="5"/>
      <c r="H35" s="5" t="s">
        <v>84</v>
      </c>
      <c r="I35" s="12"/>
      <c r="J35" s="12" t="s">
        <v>7</v>
      </c>
      <c r="K35" s="14"/>
    </row>
    <row r="36" spans="1:11" ht="15.75" thickBot="1">
      <c r="A36" s="37"/>
      <c r="B36" s="123" t="s">
        <v>85</v>
      </c>
      <c r="C36" s="123" t="s">
        <v>20</v>
      </c>
      <c r="D36" s="123" t="s">
        <v>21</v>
      </c>
      <c r="E36" s="47"/>
      <c r="F36" s="37" t="s">
        <v>31</v>
      </c>
      <c r="G36" s="37"/>
      <c r="H36" s="37" t="s">
        <v>31</v>
      </c>
      <c r="I36" s="37"/>
      <c r="J36" s="37" t="s">
        <v>31</v>
      </c>
      <c r="K36" s="41"/>
    </row>
    <row r="37" spans="1:12" ht="15">
      <c r="A37" s="131">
        <v>1</v>
      </c>
      <c r="B37" s="27" t="s">
        <v>116</v>
      </c>
      <c r="C37" s="27" t="s">
        <v>117</v>
      </c>
      <c r="D37" s="27" t="s">
        <v>56</v>
      </c>
      <c r="E37" s="56">
        <v>6</v>
      </c>
      <c r="F37" s="56">
        <v>50</v>
      </c>
      <c r="G37" s="99"/>
      <c r="H37" s="64">
        <v>50</v>
      </c>
      <c r="I37" s="99"/>
      <c r="J37" s="6" t="s">
        <v>31</v>
      </c>
      <c r="K37" s="46">
        <v>100</v>
      </c>
      <c r="L37" s="130"/>
    </row>
    <row r="38" spans="1:12" ht="15">
      <c r="A38" s="132">
        <v>2</v>
      </c>
      <c r="B38" s="27" t="s">
        <v>52</v>
      </c>
      <c r="C38" s="27" t="s">
        <v>53</v>
      </c>
      <c r="D38" s="27" t="s">
        <v>0</v>
      </c>
      <c r="E38" s="120">
        <v>6</v>
      </c>
      <c r="F38" s="112" t="s">
        <v>66</v>
      </c>
      <c r="G38" s="54"/>
      <c r="H38" s="6">
        <v>42</v>
      </c>
      <c r="I38" s="6"/>
      <c r="J38" s="6">
        <v>50</v>
      </c>
      <c r="K38" s="114">
        <v>95</v>
      </c>
      <c r="L38" s="121"/>
    </row>
    <row r="39" spans="1:11" ht="15.75" thickBot="1">
      <c r="A39" s="133">
        <v>3</v>
      </c>
      <c r="B39" s="76" t="s">
        <v>118</v>
      </c>
      <c r="C39" s="76" t="s">
        <v>92</v>
      </c>
      <c r="D39" s="76" t="s">
        <v>2</v>
      </c>
      <c r="E39" s="118">
        <v>6</v>
      </c>
      <c r="F39" s="90">
        <v>42</v>
      </c>
      <c r="G39" s="113"/>
      <c r="H39" s="90">
        <v>45</v>
      </c>
      <c r="I39" s="113"/>
      <c r="J39" s="37">
        <v>45</v>
      </c>
      <c r="K39" s="119">
        <v>90</v>
      </c>
    </row>
    <row r="40" spans="1:11" ht="15">
      <c r="A40" s="6">
        <v>4</v>
      </c>
      <c r="B40" s="17"/>
      <c r="C40" s="17"/>
      <c r="D40" s="17"/>
      <c r="E40" s="46"/>
      <c r="F40" s="6"/>
      <c r="G40" s="54"/>
      <c r="H40" s="64"/>
      <c r="I40" s="6"/>
      <c r="J40" s="6"/>
      <c r="K40" s="45"/>
    </row>
    <row r="41" spans="1:13" ht="15">
      <c r="A41" s="3">
        <v>5</v>
      </c>
      <c r="B41" s="27"/>
      <c r="C41" s="27"/>
      <c r="D41" s="27"/>
      <c r="E41" s="46"/>
      <c r="F41" s="3"/>
      <c r="H41" s="3"/>
      <c r="J41" s="3"/>
      <c r="K41" s="45"/>
      <c r="L41" s="97"/>
      <c r="M41" s="97" t="s">
        <v>31</v>
      </c>
    </row>
    <row r="42" spans="1:11" ht="15">
      <c r="A42" s="3">
        <v>6</v>
      </c>
      <c r="B42" s="27"/>
      <c r="C42" s="27"/>
      <c r="D42" s="27"/>
      <c r="E42" s="46"/>
      <c r="F42" s="117"/>
      <c r="H42" s="3"/>
      <c r="J42" s="3"/>
      <c r="K42" s="4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15</v>
      </c>
      <c r="B1" t="s">
        <v>16</v>
      </c>
    </row>
    <row r="2" spans="1:2" ht="14.25">
      <c r="A2" t="s">
        <v>17</v>
      </c>
      <c r="B2" t="s">
        <v>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selection activeCell="A2" sqref="A2"/>
    </sheetView>
  </sheetViews>
  <sheetFormatPr defaultColWidth="11.00390625" defaultRowHeight="14.25"/>
  <cols>
    <col min="4" max="4" width="17.375" style="0" customWidth="1"/>
    <col min="6" max="10" width="0" style="0" hidden="1" customWidth="1"/>
  </cols>
  <sheetData>
    <row r="3" spans="1:11" ht="24" thickBot="1">
      <c r="A3" s="29" t="s">
        <v>105</v>
      </c>
      <c r="C3" s="29"/>
      <c r="D3" s="29"/>
      <c r="E3" s="28"/>
      <c r="F3" s="28"/>
      <c r="G3" s="28"/>
      <c r="H3" s="28"/>
      <c r="I3" s="28"/>
      <c r="J3" s="28"/>
      <c r="K3" s="28"/>
    </row>
    <row r="4" spans="1:11" ht="19.5" thickBot="1">
      <c r="A4" s="3"/>
      <c r="B4" s="1"/>
      <c r="C4" s="1"/>
      <c r="E4" s="9" t="s">
        <v>5</v>
      </c>
      <c r="F4" s="7" t="s">
        <v>3</v>
      </c>
      <c r="G4" s="7" t="s">
        <v>32</v>
      </c>
      <c r="H4" s="7" t="s">
        <v>1</v>
      </c>
      <c r="I4" s="7" t="s">
        <v>45</v>
      </c>
      <c r="J4" s="26" t="s">
        <v>2</v>
      </c>
      <c r="K4" s="15" t="s">
        <v>11</v>
      </c>
    </row>
    <row r="5" spans="1:11" ht="15.75" thickBot="1">
      <c r="A5" s="3"/>
      <c r="B5" s="11" t="s">
        <v>10</v>
      </c>
      <c r="E5" s="9"/>
      <c r="F5" s="8"/>
      <c r="G5" s="5" t="s">
        <v>6</v>
      </c>
      <c r="H5" s="5" t="s">
        <v>36</v>
      </c>
      <c r="I5" s="12" t="s">
        <v>6</v>
      </c>
      <c r="J5" s="12"/>
      <c r="K5" s="13"/>
    </row>
    <row r="6" spans="1:11" ht="15">
      <c r="A6" s="3"/>
      <c r="B6" s="10" t="s">
        <v>19</v>
      </c>
      <c r="C6" s="1" t="s">
        <v>20</v>
      </c>
      <c r="D6" s="1" t="s">
        <v>21</v>
      </c>
      <c r="E6" s="4"/>
      <c r="F6" s="6"/>
      <c r="G6" s="6" t="s">
        <v>33</v>
      </c>
      <c r="H6" s="6" t="s">
        <v>12</v>
      </c>
      <c r="I6" s="6" t="s">
        <v>54</v>
      </c>
      <c r="J6" s="6"/>
      <c r="K6" s="63"/>
    </row>
    <row r="7" spans="1:11" ht="15">
      <c r="A7" s="134">
        <v>1</v>
      </c>
      <c r="B7" s="74" t="s">
        <v>25</v>
      </c>
      <c r="C7" s="71" t="s">
        <v>34</v>
      </c>
      <c r="D7" s="93" t="s">
        <v>1</v>
      </c>
      <c r="E7" s="66">
        <v>3</v>
      </c>
      <c r="F7" s="72"/>
      <c r="G7" s="73" t="s">
        <v>55</v>
      </c>
      <c r="H7" s="72">
        <v>50</v>
      </c>
      <c r="I7" s="72">
        <v>50</v>
      </c>
      <c r="J7" s="72"/>
      <c r="K7" s="44">
        <f>SUM(F7:J7)</f>
        <v>100</v>
      </c>
    </row>
    <row r="8" spans="1:12" ht="15">
      <c r="A8" s="114">
        <v>2</v>
      </c>
      <c r="B8" s="42" t="s">
        <v>88</v>
      </c>
      <c r="C8" s="27" t="s">
        <v>89</v>
      </c>
      <c r="D8" s="94" t="s">
        <v>22</v>
      </c>
      <c r="E8" s="40">
        <v>3</v>
      </c>
      <c r="F8" s="51"/>
      <c r="G8" s="51">
        <v>50</v>
      </c>
      <c r="H8" s="51"/>
      <c r="I8" s="54">
        <v>48</v>
      </c>
      <c r="J8" s="51"/>
      <c r="K8" s="45">
        <v>45</v>
      </c>
      <c r="L8" s="1" t="s">
        <v>31</v>
      </c>
    </row>
    <row r="9" spans="1:12" ht="15.75" thickBot="1">
      <c r="A9" s="135"/>
      <c r="B9" s="52"/>
      <c r="C9" s="48"/>
      <c r="D9" s="95"/>
      <c r="E9" s="31"/>
      <c r="F9" s="50"/>
      <c r="G9" s="50"/>
      <c r="H9" s="50"/>
      <c r="I9" s="50"/>
      <c r="J9" s="50"/>
      <c r="K9" s="68"/>
      <c r="L9" s="1" t="s">
        <v>31</v>
      </c>
    </row>
    <row r="10" spans="1:11" ht="15.75" thickBot="1">
      <c r="A10" s="3"/>
      <c r="B10" s="17"/>
      <c r="C10" s="17"/>
      <c r="D10" s="96"/>
      <c r="E10" s="22"/>
      <c r="F10" s="23"/>
      <c r="G10" s="23"/>
      <c r="H10" s="39"/>
      <c r="I10" s="23" t="s">
        <v>1</v>
      </c>
      <c r="J10" s="23"/>
      <c r="K10" s="22"/>
    </row>
    <row r="11" spans="1:11" ht="15.75" thickBot="1">
      <c r="A11" s="3"/>
      <c r="B11" s="11" t="s">
        <v>9</v>
      </c>
      <c r="D11" s="97"/>
      <c r="E11" s="4"/>
      <c r="F11" s="8"/>
      <c r="G11" s="5" t="s">
        <v>35</v>
      </c>
      <c r="H11" s="5"/>
      <c r="I11" s="12" t="s">
        <v>35</v>
      </c>
      <c r="J11" s="12" t="s">
        <v>35</v>
      </c>
      <c r="K11" s="14"/>
    </row>
    <row r="12" spans="1:11" ht="15.75" thickBot="1">
      <c r="A12" s="3"/>
      <c r="B12" s="10"/>
      <c r="D12" s="97"/>
      <c r="E12" s="4"/>
      <c r="F12" s="6"/>
      <c r="G12" s="6" t="s">
        <v>43</v>
      </c>
      <c r="H12" s="6" t="s">
        <v>31</v>
      </c>
      <c r="I12" s="6" t="s">
        <v>46</v>
      </c>
      <c r="J12" s="6" t="s">
        <v>62</v>
      </c>
      <c r="K12" s="41"/>
    </row>
    <row r="13" spans="1:11" ht="15">
      <c r="A13" s="18">
        <v>1</v>
      </c>
      <c r="B13" s="35" t="s">
        <v>93</v>
      </c>
      <c r="C13" s="16" t="s">
        <v>94</v>
      </c>
      <c r="D13" s="34" t="s">
        <v>44</v>
      </c>
      <c r="E13" s="30">
        <v>4</v>
      </c>
      <c r="F13" s="20"/>
      <c r="G13" s="38">
        <v>50</v>
      </c>
      <c r="H13" s="38"/>
      <c r="I13" s="20">
        <v>50</v>
      </c>
      <c r="J13" s="89" t="s">
        <v>81</v>
      </c>
      <c r="K13" s="22">
        <f>SUM(G13:J13)</f>
        <v>100</v>
      </c>
    </row>
    <row r="14" spans="1:11" ht="15">
      <c r="A14" s="21">
        <v>2</v>
      </c>
      <c r="B14" s="82" t="s">
        <v>27</v>
      </c>
      <c r="C14" s="17" t="s">
        <v>28</v>
      </c>
      <c r="D14" s="96" t="s">
        <v>0</v>
      </c>
      <c r="E14" s="40">
        <v>4</v>
      </c>
      <c r="F14" s="6"/>
      <c r="G14" s="6">
        <v>47</v>
      </c>
      <c r="H14" s="6"/>
      <c r="I14" s="64" t="s">
        <v>81</v>
      </c>
      <c r="J14" s="6">
        <v>50</v>
      </c>
      <c r="K14" s="22">
        <f>SUM(G14:J14)</f>
        <v>97</v>
      </c>
    </row>
    <row r="15" spans="1:12" ht="15.75" thickBot="1">
      <c r="A15" s="24">
        <v>3</v>
      </c>
      <c r="B15" s="83" t="s">
        <v>103</v>
      </c>
      <c r="C15" s="76" t="s">
        <v>104</v>
      </c>
      <c r="D15" s="98" t="s">
        <v>30</v>
      </c>
      <c r="E15" s="36">
        <v>4</v>
      </c>
      <c r="F15" s="37"/>
      <c r="G15" s="37">
        <v>48</v>
      </c>
      <c r="H15" s="37"/>
      <c r="I15" s="90" t="s">
        <v>55</v>
      </c>
      <c r="J15" s="37">
        <v>48</v>
      </c>
      <c r="K15" s="129">
        <f>SUM(I15:J15)</f>
        <v>48</v>
      </c>
      <c r="L15" s="1" t="s">
        <v>31</v>
      </c>
    </row>
    <row r="16" spans="1:11" ht="15" hidden="1">
      <c r="A16" s="3"/>
      <c r="B16" s="17" t="s">
        <v>41</v>
      </c>
      <c r="C16" s="17" t="s">
        <v>42</v>
      </c>
      <c r="D16" s="17" t="s">
        <v>39</v>
      </c>
      <c r="E16" s="22">
        <v>4</v>
      </c>
      <c r="F16" s="23"/>
      <c r="G16" s="23">
        <v>46</v>
      </c>
      <c r="H16" s="39"/>
      <c r="I16" s="23"/>
      <c r="J16" s="23"/>
      <c r="K16" s="45">
        <f>SUM(F16:J16)</f>
        <v>46</v>
      </c>
    </row>
    <row r="17" spans="1:11" ht="15" hidden="1">
      <c r="A17" s="3"/>
      <c r="B17" s="27" t="s">
        <v>68</v>
      </c>
      <c r="C17" s="27" t="s">
        <v>69</v>
      </c>
      <c r="D17" s="27" t="s">
        <v>2</v>
      </c>
      <c r="E17" s="4">
        <v>4</v>
      </c>
      <c r="F17" s="3"/>
      <c r="G17" s="3"/>
      <c r="H17" s="3"/>
      <c r="I17" s="3"/>
      <c r="J17" s="3">
        <v>46</v>
      </c>
      <c r="K17" s="22">
        <f>SUM(F17:J17)</f>
        <v>46</v>
      </c>
    </row>
    <row r="18" spans="1:11" ht="15" hidden="1">
      <c r="A18" s="3"/>
      <c r="B18" s="27" t="s">
        <v>70</v>
      </c>
      <c r="C18" s="27" t="s">
        <v>71</v>
      </c>
      <c r="D18" s="27" t="s">
        <v>2</v>
      </c>
      <c r="E18" s="4">
        <v>4</v>
      </c>
      <c r="F18" s="3"/>
      <c r="G18" s="3"/>
      <c r="H18" s="3"/>
      <c r="I18" s="3"/>
      <c r="J18" s="3">
        <v>45</v>
      </c>
      <c r="K18" s="22">
        <f>SUM(F18:J18)</f>
        <v>45</v>
      </c>
    </row>
    <row r="19" spans="1:11" ht="15.75" thickBot="1">
      <c r="A19" s="3"/>
      <c r="B19" s="27"/>
      <c r="C19" s="27"/>
      <c r="D19" s="27"/>
      <c r="E19" s="4"/>
      <c r="F19" s="3"/>
      <c r="G19" s="3"/>
      <c r="H19" s="3"/>
      <c r="I19" s="3"/>
      <c r="J19" s="3"/>
      <c r="K19" s="22"/>
    </row>
    <row r="20" spans="1:11" ht="15.75" thickBot="1">
      <c r="A20" s="3"/>
      <c r="B20" s="11" t="s">
        <v>8</v>
      </c>
      <c r="E20" s="4"/>
      <c r="F20" s="8" t="s">
        <v>29</v>
      </c>
      <c r="G20" s="5"/>
      <c r="H20" s="5" t="s">
        <v>37</v>
      </c>
      <c r="I20" s="12"/>
      <c r="J20" s="12" t="s">
        <v>29</v>
      </c>
      <c r="K20" s="14"/>
    </row>
    <row r="21" spans="1:11" ht="15.75" thickBot="1">
      <c r="A21" s="3"/>
      <c r="B21" s="10"/>
      <c r="E21" s="4"/>
      <c r="F21" s="6" t="s">
        <v>14</v>
      </c>
      <c r="G21" s="6"/>
      <c r="H21" s="6" t="s">
        <v>14</v>
      </c>
      <c r="I21" s="6"/>
      <c r="J21" s="6" t="s">
        <v>63</v>
      </c>
      <c r="K21" s="14"/>
    </row>
    <row r="22" spans="1:11" ht="15">
      <c r="A22" s="136">
        <v>1</v>
      </c>
      <c r="B22" s="111" t="s">
        <v>90</v>
      </c>
      <c r="C22" s="107" t="s">
        <v>40</v>
      </c>
      <c r="D22" s="108" t="s">
        <v>24</v>
      </c>
      <c r="E22" s="58">
        <v>5</v>
      </c>
      <c r="F22" s="59">
        <v>50</v>
      </c>
      <c r="G22" s="60"/>
      <c r="H22" s="58">
        <v>50</v>
      </c>
      <c r="I22" s="61"/>
      <c r="J22" s="84" t="s">
        <v>72</v>
      </c>
      <c r="K22" s="19">
        <v>100</v>
      </c>
    </row>
    <row r="23" spans="1:11" ht="15">
      <c r="A23" s="46">
        <v>2</v>
      </c>
      <c r="B23" s="91" t="s">
        <v>100</v>
      </c>
      <c r="C23" s="10" t="s">
        <v>99</v>
      </c>
      <c r="D23" s="109" t="s">
        <v>23</v>
      </c>
      <c r="E23" s="46">
        <v>5</v>
      </c>
      <c r="F23" s="6">
        <v>47</v>
      </c>
      <c r="G23" s="6"/>
      <c r="H23" s="6">
        <v>50</v>
      </c>
      <c r="I23" s="6"/>
      <c r="J23" s="6"/>
      <c r="K23" s="69">
        <v>92</v>
      </c>
    </row>
    <row r="24" spans="1:11" ht="15.75" thickBot="1">
      <c r="A24" s="119">
        <v>3</v>
      </c>
      <c r="B24" s="122" t="s">
        <v>86</v>
      </c>
      <c r="C24" s="123" t="s">
        <v>91</v>
      </c>
      <c r="D24" s="124" t="s">
        <v>26</v>
      </c>
      <c r="E24" s="85">
        <v>5</v>
      </c>
      <c r="F24" s="86">
        <v>47</v>
      </c>
      <c r="G24" s="86"/>
      <c r="H24" s="87"/>
      <c r="I24" s="87"/>
      <c r="J24" s="87">
        <v>47</v>
      </c>
      <c r="K24" s="125">
        <v>90</v>
      </c>
    </row>
    <row r="25" spans="1:11" ht="15" hidden="1">
      <c r="A25" s="3" t="s">
        <v>31</v>
      </c>
      <c r="B25" s="10" t="s">
        <v>57</v>
      </c>
      <c r="C25" s="10" t="s">
        <v>58</v>
      </c>
      <c r="D25" s="10" t="s">
        <v>2</v>
      </c>
      <c r="E25" s="22">
        <v>5</v>
      </c>
      <c r="F25" s="55"/>
      <c r="G25" s="55"/>
      <c r="H25" s="55">
        <v>47</v>
      </c>
      <c r="I25" s="55"/>
      <c r="J25" s="55">
        <v>46</v>
      </c>
      <c r="K25" s="22">
        <f>SUM(F25:J25)</f>
        <v>93</v>
      </c>
    </row>
    <row r="26" spans="1:11" ht="15" hidden="1">
      <c r="A26" s="3"/>
      <c r="B26" s="10" t="s">
        <v>47</v>
      </c>
      <c r="C26" s="10" t="s">
        <v>48</v>
      </c>
      <c r="D26" s="10" t="s">
        <v>23</v>
      </c>
      <c r="E26" s="22">
        <v>5</v>
      </c>
      <c r="F26" s="23">
        <v>48</v>
      </c>
      <c r="G26" s="23"/>
      <c r="H26" s="88"/>
      <c r="I26" s="23"/>
      <c r="J26" s="23"/>
      <c r="K26" s="22">
        <f>SUM(F26:J26)</f>
        <v>48</v>
      </c>
    </row>
    <row r="27" spans="1:11" ht="15" hidden="1">
      <c r="A27" s="3"/>
      <c r="B27" s="10" t="s">
        <v>79</v>
      </c>
      <c r="C27" s="10" t="s">
        <v>80</v>
      </c>
      <c r="D27" s="10" t="s">
        <v>2</v>
      </c>
      <c r="E27" s="22">
        <v>5</v>
      </c>
      <c r="F27" s="23"/>
      <c r="G27" s="23"/>
      <c r="H27" s="88"/>
      <c r="I27" s="23"/>
      <c r="J27" s="23">
        <v>48</v>
      </c>
      <c r="K27" s="22">
        <f>SUM(F27:J27)</f>
        <v>48</v>
      </c>
    </row>
    <row r="28" spans="1:11" ht="15" hidden="1">
      <c r="A28" s="23"/>
      <c r="B28" s="57" t="s">
        <v>59</v>
      </c>
      <c r="C28" s="57" t="s">
        <v>60</v>
      </c>
      <c r="D28" s="57" t="s">
        <v>61</v>
      </c>
      <c r="E28" s="4">
        <v>5</v>
      </c>
      <c r="F28" s="2"/>
      <c r="G28" s="3"/>
      <c r="H28" s="3">
        <v>46</v>
      </c>
      <c r="I28" s="3"/>
      <c r="J28" s="6"/>
      <c r="K28" s="22">
        <f>SUM(H28:J28)</f>
        <v>46</v>
      </c>
    </row>
    <row r="29" spans="1:11" ht="15" hidden="1">
      <c r="A29" s="25"/>
      <c r="B29" s="10" t="s">
        <v>73</v>
      </c>
      <c r="C29" s="1" t="s">
        <v>74</v>
      </c>
      <c r="D29" s="1" t="s">
        <v>0</v>
      </c>
      <c r="E29" s="4">
        <v>5</v>
      </c>
      <c r="F29" s="3"/>
      <c r="G29" s="3"/>
      <c r="H29" s="3"/>
      <c r="I29" s="3"/>
      <c r="J29" s="3">
        <v>46</v>
      </c>
      <c r="K29" s="22">
        <f>SUM(J29)</f>
        <v>46</v>
      </c>
    </row>
    <row r="30" spans="1:11" ht="15" hidden="1">
      <c r="A30" s="25"/>
      <c r="B30" s="10" t="s">
        <v>75</v>
      </c>
      <c r="C30" s="10" t="s">
        <v>76</v>
      </c>
      <c r="D30" s="10" t="s">
        <v>30</v>
      </c>
      <c r="E30" s="4">
        <v>5</v>
      </c>
      <c r="F30" s="6"/>
      <c r="G30" s="6"/>
      <c r="H30" s="6"/>
      <c r="I30" s="6"/>
      <c r="J30" s="6">
        <v>44</v>
      </c>
      <c r="K30" s="22">
        <f>SUM(J30)</f>
        <v>44</v>
      </c>
    </row>
    <row r="31" spans="1:11" ht="15" hidden="1">
      <c r="A31" s="25"/>
      <c r="B31" s="10" t="s">
        <v>77</v>
      </c>
      <c r="C31" s="10" t="s">
        <v>78</v>
      </c>
      <c r="D31" s="10" t="s">
        <v>2</v>
      </c>
      <c r="E31" s="6">
        <v>5</v>
      </c>
      <c r="F31" s="6"/>
      <c r="G31" s="6"/>
      <c r="H31" s="6"/>
      <c r="I31" s="6"/>
      <c r="J31" s="6">
        <v>43</v>
      </c>
      <c r="K31" s="22">
        <f>SUM(J31)</f>
        <v>43</v>
      </c>
    </row>
    <row r="32" spans="1:11" ht="15.75" thickBot="1">
      <c r="A32" s="3"/>
      <c r="B32" s="10"/>
      <c r="C32" s="10"/>
      <c r="D32" s="10"/>
      <c r="E32" s="22"/>
      <c r="F32" s="49"/>
      <c r="G32" s="49"/>
      <c r="H32" s="49"/>
      <c r="I32" s="49"/>
      <c r="J32" s="49"/>
      <c r="K32" s="22"/>
    </row>
    <row r="33" spans="1:11" ht="15.75" thickBot="1">
      <c r="A33" s="3"/>
      <c r="B33" s="11" t="s">
        <v>4</v>
      </c>
      <c r="E33" s="4"/>
      <c r="F33" s="8" t="s">
        <v>7</v>
      </c>
      <c r="G33" s="5"/>
      <c r="H33" s="5" t="s">
        <v>38</v>
      </c>
      <c r="I33" s="12"/>
      <c r="J33" s="12" t="s">
        <v>7</v>
      </c>
      <c r="K33" s="14"/>
    </row>
    <row r="34" spans="1:11" ht="15.75" thickBot="1">
      <c r="A34" s="3"/>
      <c r="B34" s="10"/>
      <c r="E34" s="47"/>
      <c r="F34" s="6" t="s">
        <v>49</v>
      </c>
      <c r="G34" s="6"/>
      <c r="H34" s="6" t="s">
        <v>13</v>
      </c>
      <c r="I34" s="6"/>
      <c r="J34" s="6" t="s">
        <v>64</v>
      </c>
      <c r="K34" s="41"/>
    </row>
    <row r="35" spans="1:11" ht="15">
      <c r="A35" s="19">
        <v>1</v>
      </c>
      <c r="B35" s="75" t="s">
        <v>95</v>
      </c>
      <c r="C35" s="75" t="s">
        <v>96</v>
      </c>
      <c r="D35" s="92" t="s">
        <v>56</v>
      </c>
      <c r="E35" s="65">
        <v>6</v>
      </c>
      <c r="F35" s="78" t="s">
        <v>67</v>
      </c>
      <c r="G35" s="62"/>
      <c r="H35" s="58">
        <v>50</v>
      </c>
      <c r="I35" s="58"/>
      <c r="J35" s="58">
        <v>47</v>
      </c>
      <c r="K35" s="46">
        <v>100</v>
      </c>
    </row>
    <row r="36" spans="1:12" ht="15">
      <c r="A36" s="22">
        <v>2</v>
      </c>
      <c r="B36" s="10" t="s">
        <v>52</v>
      </c>
      <c r="C36" s="10" t="s">
        <v>53</v>
      </c>
      <c r="D36" s="10" t="s">
        <v>0</v>
      </c>
      <c r="E36" s="56">
        <v>6</v>
      </c>
      <c r="F36" s="56">
        <v>48</v>
      </c>
      <c r="G36" s="54"/>
      <c r="H36" s="6">
        <v>47</v>
      </c>
      <c r="I36" s="6"/>
      <c r="J36" s="64" t="s">
        <v>65</v>
      </c>
      <c r="K36" s="45">
        <v>95</v>
      </c>
      <c r="L36" s="97" t="s">
        <v>31</v>
      </c>
    </row>
    <row r="37" spans="1:11" ht="15.75" thickBot="1">
      <c r="A37" s="47">
        <v>3</v>
      </c>
      <c r="B37" s="76" t="s">
        <v>97</v>
      </c>
      <c r="C37" s="76" t="s">
        <v>98</v>
      </c>
      <c r="D37" s="76" t="s">
        <v>0</v>
      </c>
      <c r="E37" s="77">
        <v>6</v>
      </c>
      <c r="F37" s="79">
        <v>47</v>
      </c>
      <c r="G37" s="80"/>
      <c r="H37" s="37">
        <v>48</v>
      </c>
      <c r="I37" s="37"/>
      <c r="J37" s="81" t="s">
        <v>66</v>
      </c>
      <c r="K37" s="119">
        <v>84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fischerwerke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fischerwerke</dc:creator>
  <cp:keywords/>
  <dc:description/>
  <cp:lastModifiedBy>Susanne Hoyler</cp:lastModifiedBy>
  <cp:lastPrinted>2019-01-15T12:25:58Z</cp:lastPrinted>
  <dcterms:created xsi:type="dcterms:W3CDTF">2009-07-15T07:38:13Z</dcterms:created>
  <dcterms:modified xsi:type="dcterms:W3CDTF">2019-10-08T14:58:06Z</dcterms:modified>
  <cp:category/>
  <cp:version/>
  <cp:contentType/>
  <cp:contentStatus/>
</cp:coreProperties>
</file>